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幼兒園行政\行政\餐點相關業務\菜單\餐點表\113\"/>
    </mc:Choice>
  </mc:AlternateContent>
  <xr:revisionPtr revIDLastSave="0" documentId="8_{6330804C-026E-4D9A-A2B2-4FB794F6E593}" xr6:coauthVersionLast="47" xr6:coauthVersionMax="47" xr10:uidLastSave="{00000000-0000-0000-0000-000000000000}"/>
  <bookViews>
    <workbookView xWindow="-103" yWindow="-103" windowWidth="16663" windowHeight="8743" xr2:uid="{00000000-000D-0000-FFFF-FFFF00000000}"/>
  </bookViews>
  <sheets>
    <sheet name="寒托" sheetId="5" r:id="rId1"/>
  </sheets>
  <definedNames>
    <definedName name="_xlnm.Print_Area" localSheetId="0">寒托!$A$1:$I$11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5" l="1"/>
  <c r="P10" i="5"/>
  <c r="P4" i="5" l="1"/>
  <c r="P8" i="5"/>
</calcChain>
</file>

<file path=xl/sharedStrings.xml><?xml version="1.0" encoding="utf-8"?>
<sst xmlns="http://schemas.openxmlformats.org/spreadsheetml/2006/main" count="64" uniqueCount="58">
  <si>
    <t>主食</t>
  </si>
  <si>
    <t>主菜</t>
  </si>
  <si>
    <t>副菜</t>
  </si>
  <si>
    <t>青菜</t>
  </si>
  <si>
    <t>湯品</t>
  </si>
  <si>
    <t>主食類</t>
  </si>
  <si>
    <t>蔬菜</t>
  </si>
  <si>
    <t>水果</t>
  </si>
  <si>
    <t>奶類</t>
  </si>
  <si>
    <t>油脂</t>
  </si>
  <si>
    <t>熱量</t>
  </si>
  <si>
    <t>(份)</t>
  </si>
  <si>
    <t>(Kcal)</t>
  </si>
  <si>
    <t>早點</t>
    <phoneticPr fontId="1" type="noConversion"/>
  </si>
  <si>
    <t>午餐</t>
    <phoneticPr fontId="1" type="noConversion"/>
  </si>
  <si>
    <t>午點</t>
    <phoneticPr fontId="1" type="noConversion"/>
  </si>
  <si>
    <t>豆肉
魚蛋</t>
    <phoneticPr fontId="1" type="noConversion"/>
  </si>
  <si>
    <t>日期</t>
    <phoneticPr fontId="1" type="noConversion"/>
  </si>
  <si>
    <t>星期</t>
    <phoneticPr fontId="10" type="noConversion"/>
  </si>
  <si>
    <t>三</t>
    <phoneticPr fontId="10" type="noConversion"/>
  </si>
  <si>
    <t>四</t>
    <phoneticPr fontId="10" type="noConversion"/>
  </si>
  <si>
    <t>五</t>
    <phoneticPr fontId="10" type="noConversion"/>
  </si>
  <si>
    <t>二</t>
    <phoneticPr fontId="10" type="noConversion"/>
  </si>
  <si>
    <t>糙米飯</t>
    <phoneticPr fontId="10" type="noConversion"/>
  </si>
  <si>
    <t>應青</t>
    <phoneticPr fontId="10" type="noConversion"/>
  </si>
  <si>
    <t>芝麻飯</t>
    <phoneticPr fontId="10" type="noConversion"/>
  </si>
  <si>
    <t>白菜滷</t>
    <phoneticPr fontId="10" type="noConversion"/>
  </si>
  <si>
    <t>乾拌麵</t>
    <phoneticPr fontId="10" type="noConversion"/>
  </si>
  <si>
    <t>花菜燴鮑菇</t>
    <phoneticPr fontId="10" type="noConversion"/>
  </si>
  <si>
    <t>青花菜.鮑菇</t>
    <phoneticPr fontId="10" type="noConversion"/>
  </si>
  <si>
    <t>紫菜蛋花湯</t>
    <phoneticPr fontId="10" type="noConversion"/>
  </si>
  <si>
    <t>紫菜.洗選蛋</t>
    <phoneticPr fontId="10" type="noConversion"/>
  </si>
  <si>
    <t>水果拼盤</t>
    <phoneticPr fontId="10" type="noConversion"/>
  </si>
  <si>
    <t xml:space="preserve">逸慧實業有限公司  幼兒園寒假菜單 </t>
    <phoneticPr fontId="1" type="noConversion"/>
  </si>
  <si>
    <t>紅豆紫米粥</t>
    <phoneticPr fontId="10" type="noConversion"/>
  </si>
  <si>
    <t>紫米.紅豆</t>
    <phoneticPr fontId="10" type="noConversion"/>
  </si>
  <si>
    <t>白油麵.絞肉.豆芽菜.韭菜</t>
    <phoneticPr fontId="10" type="noConversion"/>
  </si>
  <si>
    <t>大白菜.生香菇.紅蘿蔔</t>
    <phoneticPr fontId="10" type="noConversion"/>
  </si>
  <si>
    <t>古早味番薯粥</t>
    <phoneticPr fontId="10" type="noConversion"/>
  </si>
  <si>
    <t>薑汁燒肉</t>
    <phoneticPr fontId="10" type="noConversion"/>
  </si>
  <si>
    <t>肉片.洋蔥.薑</t>
    <phoneticPr fontId="10" type="noConversion"/>
  </si>
  <si>
    <t>應青</t>
    <phoneticPr fontId="10" type="noConversion"/>
  </si>
  <si>
    <t>黃瓜貢丸湯</t>
    <phoneticPr fontId="1" type="noConversion"/>
  </si>
  <si>
    <t>地瓜.高麗菜.絞肉</t>
    <phoneticPr fontId="10" type="noConversion"/>
  </si>
  <si>
    <t>關東煮</t>
    <phoneticPr fontId="10" type="noConversion"/>
  </si>
  <si>
    <t>白蘿蔔.米血.黑輪.油豆腐.柴魚片</t>
    <phoneticPr fontId="10" type="noConversion"/>
  </si>
  <si>
    <t>如意凍腐湯</t>
    <phoneticPr fontId="10" type="noConversion"/>
  </si>
  <si>
    <t>黃豆芽.凍豆腐</t>
    <phoneticPr fontId="10" type="noConversion"/>
  </si>
  <si>
    <t>貢丸.大黃瓜</t>
    <phoneticPr fontId="10" type="noConversion"/>
  </si>
  <si>
    <t>紅燒雞</t>
  </si>
  <si>
    <t>雞丁.白蘿蔔</t>
    <phoneticPr fontId="10" type="noConversion"/>
  </si>
  <si>
    <t>水煮玉米+鮮乳</t>
    <phoneticPr fontId="10" type="noConversion"/>
  </si>
  <si>
    <t>蛋炒飯+滷豬排+炒青菜+養生青瓜湯</t>
    <phoneticPr fontId="10" type="noConversion"/>
  </si>
  <si>
    <t>蛋.洋蔥.三丁+豬排+應青+青木瓜.枸杞</t>
    <phoneticPr fontId="10" type="noConversion"/>
  </si>
  <si>
    <t>烏龍麵.肉絲.高麗菜.紅蘿蔔.生木耳+可樂餅+應青+南瓜.排骨</t>
    <phoneticPr fontId="10" type="noConversion"/>
  </si>
  <si>
    <t>炒烏龍麵+可樂餅+炒青菜+南瓜排骨湯</t>
    <phoneticPr fontId="10" type="noConversion"/>
  </si>
  <si>
    <t>1種水果</t>
    <phoneticPr fontId="10" type="noConversion"/>
  </si>
  <si>
    <t>1種水果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</si>
</sst>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1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1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11"/>
      <color theme="0"/>
      <name val="微軟正黑體"/>
      <family val="2"/>
      <charset val="136"/>
    </font>
    <font>
      <sz val="10"/>
      <color theme="0"/>
      <name val="微軟正黑體"/>
      <family val="2"/>
      <charset val="136"/>
    </font>
    <font>
      <sz val="11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微軟正黑體"/>
      <family val="2"/>
      <charset val="136"/>
    </font>
    <font>
      <sz val="8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</cellXfs>
  <cellStyles count="2">
    <cellStyle name="一般" xfId="0" builtinId="0"/>
    <cellStyle name="一般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view="pageBreakPreview" topLeftCell="C1" zoomScaleNormal="100" zoomScaleSheetLayoutView="100" workbookViewId="0">
      <selection activeCell="I10" sqref="I10:I11"/>
    </sheetView>
  </sheetViews>
  <sheetFormatPr defaultColWidth="9" defaultRowHeight="15.45"/>
  <cols>
    <col min="1" max="1" width="10.15234375" style="1" customWidth="1"/>
    <col min="2" max="2" width="7.84375" style="1" customWidth="1"/>
    <col min="3" max="3" width="24.61328125" style="1" customWidth="1"/>
    <col min="4" max="4" width="8.61328125" style="1" customWidth="1"/>
    <col min="5" max="5" width="17.765625" style="1" customWidth="1"/>
    <col min="6" max="6" width="19.4609375" style="1" customWidth="1"/>
    <col min="7" max="7" width="7.61328125" style="1" customWidth="1"/>
    <col min="8" max="8" width="15.61328125" style="1" customWidth="1"/>
    <col min="9" max="9" width="19.15234375" style="1" customWidth="1"/>
    <col min="10" max="10" width="6.15234375" style="1" customWidth="1"/>
    <col min="11" max="11" width="7.61328125" style="1" customWidth="1"/>
    <col min="12" max="13" width="4.61328125" style="1" customWidth="1"/>
    <col min="14" max="14" width="4.4609375" style="1" customWidth="1"/>
    <col min="15" max="15" width="8.61328125" style="1" customWidth="1"/>
    <col min="16" max="16" width="8.765625" style="1" customWidth="1"/>
    <col min="17" max="17" width="9" style="1" customWidth="1"/>
    <col min="18" max="16384" width="9" style="1"/>
  </cols>
  <sheetData>
    <row r="1" spans="1:16" ht="42.75" customHeight="1" thickBot="1">
      <c r="A1" s="35" t="s">
        <v>33</v>
      </c>
      <c r="B1" s="35"/>
      <c r="C1" s="35"/>
      <c r="D1" s="35"/>
      <c r="E1" s="35"/>
      <c r="F1" s="35"/>
      <c r="G1" s="35"/>
      <c r="H1" s="35"/>
      <c r="I1" s="35"/>
      <c r="J1" s="17"/>
      <c r="K1" s="17"/>
      <c r="L1" s="17"/>
      <c r="M1" s="17"/>
      <c r="N1" s="17"/>
      <c r="O1" s="17"/>
      <c r="P1" s="17"/>
    </row>
    <row r="2" spans="1:16" ht="20.149999999999999" customHeight="1">
      <c r="A2" s="37" t="s">
        <v>17</v>
      </c>
      <c r="B2" s="36" t="s">
        <v>18</v>
      </c>
      <c r="C2" s="36" t="s">
        <v>13</v>
      </c>
      <c r="D2" s="36" t="s">
        <v>14</v>
      </c>
      <c r="E2" s="36"/>
      <c r="F2" s="36"/>
      <c r="G2" s="36"/>
      <c r="H2" s="36"/>
      <c r="I2" s="40" t="s">
        <v>15</v>
      </c>
      <c r="J2" s="11" t="s">
        <v>5</v>
      </c>
      <c r="K2" s="12" t="s">
        <v>16</v>
      </c>
      <c r="L2" s="12" t="s">
        <v>6</v>
      </c>
      <c r="M2" s="12" t="s">
        <v>7</v>
      </c>
      <c r="N2" s="12" t="s">
        <v>8</v>
      </c>
      <c r="O2" s="12" t="s">
        <v>9</v>
      </c>
      <c r="P2" s="13" t="s">
        <v>10</v>
      </c>
    </row>
    <row r="3" spans="1:16" ht="20.149999999999999" customHeight="1" thickBot="1">
      <c r="A3" s="38"/>
      <c r="B3" s="42"/>
      <c r="C3" s="39"/>
      <c r="D3" s="6" t="s">
        <v>0</v>
      </c>
      <c r="E3" s="6" t="s">
        <v>1</v>
      </c>
      <c r="F3" s="6" t="s">
        <v>2</v>
      </c>
      <c r="G3" s="6" t="s">
        <v>3</v>
      </c>
      <c r="H3" s="6" t="s">
        <v>4</v>
      </c>
      <c r="I3" s="41"/>
      <c r="J3" s="14" t="s">
        <v>11</v>
      </c>
      <c r="K3" s="10" t="s">
        <v>11</v>
      </c>
      <c r="L3" s="10" t="s">
        <v>11</v>
      </c>
      <c r="M3" s="10" t="s">
        <v>11</v>
      </c>
      <c r="N3" s="10" t="s">
        <v>11</v>
      </c>
      <c r="O3" s="10" t="s">
        <v>11</v>
      </c>
      <c r="P3" s="15" t="s">
        <v>12</v>
      </c>
    </row>
    <row r="4" spans="1:16">
      <c r="A4" s="43">
        <v>45678</v>
      </c>
      <c r="B4" s="26" t="s">
        <v>22</v>
      </c>
      <c r="C4" s="7" t="s">
        <v>44</v>
      </c>
      <c r="D4" s="28" t="s">
        <v>25</v>
      </c>
      <c r="E4" s="7" t="s">
        <v>39</v>
      </c>
      <c r="F4" s="7" t="s">
        <v>28</v>
      </c>
      <c r="G4" s="28" t="s">
        <v>24</v>
      </c>
      <c r="H4" s="7" t="s">
        <v>46</v>
      </c>
      <c r="I4" s="9" t="s">
        <v>32</v>
      </c>
      <c r="J4" s="47">
        <v>5</v>
      </c>
      <c r="K4" s="22">
        <v>2</v>
      </c>
      <c r="L4" s="22">
        <v>1.5</v>
      </c>
      <c r="M4" s="22">
        <v>1</v>
      </c>
      <c r="N4" s="22">
        <v>0</v>
      </c>
      <c r="O4" s="22">
        <v>2</v>
      </c>
      <c r="P4" s="18">
        <f>J4*70+K4*75+L4*25+M4*60+N4*120+O4*45+10*4</f>
        <v>727.5</v>
      </c>
    </row>
    <row r="5" spans="1:16">
      <c r="A5" s="34"/>
      <c r="B5" s="27"/>
      <c r="C5" s="8" t="s">
        <v>45</v>
      </c>
      <c r="D5" s="46"/>
      <c r="E5" s="8" t="s">
        <v>40</v>
      </c>
      <c r="F5" s="8" t="s">
        <v>29</v>
      </c>
      <c r="G5" s="29"/>
      <c r="H5" s="8" t="s">
        <v>47</v>
      </c>
      <c r="I5" s="5" t="s">
        <v>56</v>
      </c>
      <c r="J5" s="48"/>
      <c r="K5" s="23"/>
      <c r="L5" s="23"/>
      <c r="M5" s="23"/>
      <c r="N5" s="23"/>
      <c r="O5" s="23"/>
      <c r="P5" s="19"/>
    </row>
    <row r="6" spans="1:16">
      <c r="A6" s="43">
        <v>45679</v>
      </c>
      <c r="B6" s="26" t="s">
        <v>19</v>
      </c>
      <c r="C6" s="4" t="s">
        <v>27</v>
      </c>
      <c r="D6" s="28" t="s">
        <v>52</v>
      </c>
      <c r="E6" s="28"/>
      <c r="F6" s="28"/>
      <c r="G6" s="28"/>
      <c r="H6" s="28"/>
      <c r="I6" s="9" t="s">
        <v>34</v>
      </c>
      <c r="J6" s="47">
        <v>5.5</v>
      </c>
      <c r="K6" s="22">
        <v>2.2999999999999998</v>
      </c>
      <c r="L6" s="22">
        <v>1.4</v>
      </c>
      <c r="M6" s="22">
        <v>0</v>
      </c>
      <c r="N6" s="22">
        <v>0</v>
      </c>
      <c r="O6" s="22">
        <v>2</v>
      </c>
      <c r="P6" s="18">
        <f>J6*70+K6*75+L6*25+M6*60+N6*120+O6*45+15*4</f>
        <v>742.5</v>
      </c>
    </row>
    <row r="7" spans="1:16">
      <c r="A7" s="34"/>
      <c r="B7" s="27"/>
      <c r="C7" s="3" t="s">
        <v>36</v>
      </c>
      <c r="D7" s="49" t="s">
        <v>53</v>
      </c>
      <c r="E7" s="49"/>
      <c r="F7" s="49"/>
      <c r="G7" s="49"/>
      <c r="H7" s="49"/>
      <c r="I7" s="5" t="s">
        <v>35</v>
      </c>
      <c r="J7" s="48"/>
      <c r="K7" s="23"/>
      <c r="L7" s="23"/>
      <c r="M7" s="23"/>
      <c r="N7" s="23"/>
      <c r="O7" s="23"/>
      <c r="P7" s="19"/>
    </row>
    <row r="8" spans="1:16">
      <c r="A8" s="43">
        <v>45680</v>
      </c>
      <c r="B8" s="26" t="s">
        <v>20</v>
      </c>
      <c r="C8" s="2" t="s">
        <v>38</v>
      </c>
      <c r="D8" s="28" t="s">
        <v>23</v>
      </c>
      <c r="E8" s="7" t="s">
        <v>49</v>
      </c>
      <c r="F8" s="7" t="s">
        <v>26</v>
      </c>
      <c r="G8" s="28" t="s">
        <v>41</v>
      </c>
      <c r="H8" s="7" t="s">
        <v>30</v>
      </c>
      <c r="I8" s="9" t="s">
        <v>32</v>
      </c>
      <c r="J8" s="24">
        <v>5</v>
      </c>
      <c r="K8" s="20">
        <v>2.1</v>
      </c>
      <c r="L8" s="20">
        <v>1.5</v>
      </c>
      <c r="M8" s="20">
        <v>1</v>
      </c>
      <c r="N8" s="20">
        <v>0</v>
      </c>
      <c r="O8" s="20">
        <v>2</v>
      </c>
      <c r="P8" s="18">
        <f>J8*70+K8*75+L8*25+M8*60+N8*120+O8*45</f>
        <v>695</v>
      </c>
    </row>
    <row r="9" spans="1:16">
      <c r="A9" s="34"/>
      <c r="B9" s="27"/>
      <c r="C9" s="8" t="s">
        <v>43</v>
      </c>
      <c r="D9" s="46"/>
      <c r="E9" s="8" t="s">
        <v>50</v>
      </c>
      <c r="F9" s="8" t="s">
        <v>37</v>
      </c>
      <c r="G9" s="29"/>
      <c r="H9" s="8" t="s">
        <v>31</v>
      </c>
      <c r="I9" s="5" t="s">
        <v>57</v>
      </c>
      <c r="J9" s="25"/>
      <c r="K9" s="21"/>
      <c r="L9" s="21"/>
      <c r="M9" s="21"/>
      <c r="N9" s="21"/>
      <c r="O9" s="21"/>
      <c r="P9" s="19"/>
    </row>
    <row r="10" spans="1:16">
      <c r="A10" s="43">
        <v>45681</v>
      </c>
      <c r="B10" s="26" t="s">
        <v>21</v>
      </c>
      <c r="C10" s="7" t="s">
        <v>42</v>
      </c>
      <c r="D10" s="28" t="s">
        <v>55</v>
      </c>
      <c r="E10" s="28"/>
      <c r="F10" s="28"/>
      <c r="G10" s="28"/>
      <c r="H10" s="28"/>
      <c r="I10" s="31" t="s">
        <v>51</v>
      </c>
      <c r="J10" s="33">
        <v>4.5</v>
      </c>
      <c r="K10" s="22">
        <v>2.2999999999999998</v>
      </c>
      <c r="L10" s="22">
        <v>1.5</v>
      </c>
      <c r="M10" s="22">
        <v>1</v>
      </c>
      <c r="N10" s="22">
        <v>0</v>
      </c>
      <c r="O10" s="22">
        <v>2</v>
      </c>
      <c r="P10" s="18">
        <f>J10*70+K10*75+L10*25+M10*60+N10*120+O10*45+15*4</f>
        <v>735</v>
      </c>
    </row>
    <row r="11" spans="1:16" ht="15.75" customHeight="1" thickBot="1">
      <c r="A11" s="44"/>
      <c r="B11" s="45"/>
      <c r="C11" s="16" t="s">
        <v>48</v>
      </c>
      <c r="D11" s="30" t="s">
        <v>54</v>
      </c>
      <c r="E11" s="30"/>
      <c r="F11" s="30"/>
      <c r="G11" s="30"/>
      <c r="H11" s="30"/>
      <c r="I11" s="32"/>
      <c r="J11" s="34"/>
      <c r="K11" s="23"/>
      <c r="L11" s="23"/>
      <c r="M11" s="23"/>
      <c r="N11" s="23"/>
      <c r="O11" s="23"/>
      <c r="P11" s="19"/>
    </row>
  </sheetData>
  <mergeCells count="51">
    <mergeCell ref="K4:K5"/>
    <mergeCell ref="A10:A11"/>
    <mergeCell ref="B10:B11"/>
    <mergeCell ref="A4:A5"/>
    <mergeCell ref="D4:D5"/>
    <mergeCell ref="G4:G5"/>
    <mergeCell ref="J4:J5"/>
    <mergeCell ref="B4:B5"/>
    <mergeCell ref="A6:A7"/>
    <mergeCell ref="D6:H6"/>
    <mergeCell ref="J6:J7"/>
    <mergeCell ref="K6:K7"/>
    <mergeCell ref="B6:B7"/>
    <mergeCell ref="D7:H7"/>
    <mergeCell ref="A8:A9"/>
    <mergeCell ref="D8:D9"/>
    <mergeCell ref="A1:I1"/>
    <mergeCell ref="D2:H2"/>
    <mergeCell ref="A2:A3"/>
    <mergeCell ref="C2:C3"/>
    <mergeCell ref="I2:I3"/>
    <mergeCell ref="B2:B3"/>
    <mergeCell ref="J8:J9"/>
    <mergeCell ref="K8:K9"/>
    <mergeCell ref="B8:B9"/>
    <mergeCell ref="G8:G9"/>
    <mergeCell ref="L10:L11"/>
    <mergeCell ref="D11:H11"/>
    <mergeCell ref="I10:I11"/>
    <mergeCell ref="D10:H10"/>
    <mergeCell ref="J10:J11"/>
    <mergeCell ref="K10:K11"/>
    <mergeCell ref="M10:M11"/>
    <mergeCell ref="N10:N11"/>
    <mergeCell ref="O10:O11"/>
    <mergeCell ref="L4:L5"/>
    <mergeCell ref="M4:M5"/>
    <mergeCell ref="N4:N5"/>
    <mergeCell ref="M8:M9"/>
    <mergeCell ref="O4:O5"/>
    <mergeCell ref="M6:M7"/>
    <mergeCell ref="L8:L9"/>
    <mergeCell ref="N8:N9"/>
    <mergeCell ref="N6:N7"/>
    <mergeCell ref="O6:O7"/>
    <mergeCell ref="L6:L7"/>
    <mergeCell ref="P10:P11"/>
    <mergeCell ref="P8:P9"/>
    <mergeCell ref="P6:P7"/>
    <mergeCell ref="P4:P5"/>
    <mergeCell ref="O8:O9"/>
  </mergeCells>
  <phoneticPr fontId="10" type="noConversion"/>
  <pageMargins left="0.31496062992125984" right="0.31496062992125984" top="0.23622047244094491" bottom="0.23622047244094491" header="0" footer="0"/>
  <pageSetup paperSize="9" orientation="landscape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寒托</vt:lpstr>
      <vt:lpstr>寒托!Print_Area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2021-01-06T01:17:06Z</cp:lastPrinted>
  <dcterms:created xsi:type="dcterms:W3CDTF">2017-07-04T09:17:07Z</dcterms:created>
  <dcterms:modified xsi:type="dcterms:W3CDTF">2024-12-31T06:02:27Z</dcterms:modified>
</cp:coreProperties>
</file>