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1\"/>
    </mc:Choice>
  </mc:AlternateContent>
  <bookViews>
    <workbookView xWindow="0" yWindow="0" windowWidth="19200" windowHeight="10785"/>
  </bookViews>
  <sheets>
    <sheet name="2月" sheetId="1" r:id="rId1"/>
  </sheets>
  <definedNames>
    <definedName name="_xlnm.Print_Area" localSheetId="0">'2月'!$A$1:$Q$28</definedName>
  </definedNames>
  <calcPr calcId="162913"/>
</workbook>
</file>

<file path=xl/calcChain.xml><?xml version="1.0" encoding="utf-8"?>
<calcChain xmlns="http://schemas.openxmlformats.org/spreadsheetml/2006/main">
  <c r="Q14" i="1" l="1"/>
  <c r="Q24" i="1" l="1"/>
  <c r="Q22" i="1"/>
  <c r="Q20" i="1"/>
  <c r="Q18" i="1"/>
  <c r="Q16" i="1"/>
  <c r="Q4" i="1" l="1"/>
  <c r="Q12" i="1" l="1"/>
  <c r="Q8" i="1"/>
  <c r="Q10" i="1"/>
  <c r="Q6" i="1"/>
</calcChain>
</file>

<file path=xl/sharedStrings.xml><?xml version="1.0" encoding="utf-8"?>
<sst xmlns="http://schemas.openxmlformats.org/spreadsheetml/2006/main" count="143" uniqueCount="117">
  <si>
    <t>應青</t>
    <phoneticPr fontId="1" type="noConversion"/>
  </si>
  <si>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</si>
  <si>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</si>
  <si>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</si>
  <si>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</si>
  <si>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</si>
  <si>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</si>
  <si>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</si>
  <si>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</si>
  <si>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</si>
  <si>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</si>
  <si>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</si>
  <si>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</si>
  <si>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</si>
  <si>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</si>
  <si>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</si>
  <si>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</si>
  <si>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</si>
  <si>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日期</t>
    <phoneticPr fontId="1" type="noConversion"/>
  </si>
  <si>
    <t>星期</t>
    <phoneticPr fontId="1" type="noConversion"/>
  </si>
  <si>
    <t>三</t>
    <phoneticPr fontId="1" type="noConversion"/>
  </si>
  <si>
    <t>四</t>
    <phoneticPr fontId="1" type="noConversion"/>
  </si>
  <si>
    <t>麵線糊</t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</si>
  <si>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</si>
  <si>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</si>
  <si>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</si>
  <si>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糙米飯</t>
    <phoneticPr fontId="1" type="noConversion"/>
  </si>
  <si>
    <t>洋芋滷肉</t>
    <phoneticPr fontId="1" type="noConversion"/>
  </si>
  <si>
    <t>洋芋.絞肉.洋蔥</t>
    <phoneticPr fontId="1" type="noConversion"/>
  </si>
  <si>
    <t>冬菜粉絲湯</t>
    <phoneticPr fontId="1" type="noConversion"/>
  </si>
  <si>
    <t>冬菜.冬粉.大白菜</t>
    <phoneticPr fontId="1" type="noConversion"/>
  </si>
  <si>
    <t>大黃瓜.排骨</t>
    <phoneticPr fontId="1" type="noConversion"/>
  </si>
  <si>
    <t>蛋.高麗菜.紅蘿蔔</t>
    <phoneticPr fontId="1" type="noConversion"/>
  </si>
  <si>
    <t>湯米粉</t>
    <phoneticPr fontId="1" type="noConversion"/>
  </si>
  <si>
    <t>※依合約規範：肉品及相關製品皆使用具CAS證明或屠宰衛生合格標誌之產品。</t>
    <phoneticPr fontId="1" type="noConversion"/>
  </si>
  <si>
    <t>米粉.肉絲.韭菜.豆芽菜</t>
    <phoneticPr fontId="1" type="noConversion"/>
  </si>
  <si>
    <t>紅棗銀耳湯</t>
    <phoneticPr fontId="6" type="noConversion"/>
  </si>
  <si>
    <t>紅棗.白木耳.桂圓.蓮子</t>
    <phoneticPr fontId="6" type="noConversion"/>
  </si>
  <si>
    <t>五穀飯</t>
    <phoneticPr fontId="1" type="noConversion"/>
  </si>
  <si>
    <t>胚芽飯</t>
    <phoneticPr fontId="1" type="noConversion"/>
  </si>
  <si>
    <t>紫米飯</t>
    <phoneticPr fontId="1" type="noConversion"/>
  </si>
  <si>
    <t>芝麻飯</t>
    <phoneticPr fontId="1" type="noConversion"/>
  </si>
  <si>
    <t>蕃茄白花</t>
    <phoneticPr fontId="1" type="noConversion"/>
  </si>
  <si>
    <t>京醬肉絲</t>
    <phoneticPr fontId="1" type="noConversion"/>
  </si>
  <si>
    <t>小黃瓜.肉絲.甜麵醬</t>
    <phoneticPr fontId="1" type="noConversion"/>
  </si>
  <si>
    <t>紫菜蛋花湯</t>
    <phoneticPr fontId="1" type="noConversion"/>
  </si>
  <si>
    <t>紫菜.蛋.大骨</t>
    <phoneticPr fontId="1" type="noConversion"/>
  </si>
  <si>
    <t>茄汁義大利麵+帶骨大排+炒青花菜+玉米濃湯</t>
    <phoneticPr fontId="6" type="noConversion"/>
  </si>
  <si>
    <t>螺旋麵.洋蔥.三丁.蕃茄.蕃茄醬+帶骨大排+青花菜+玉米粒.洋蔥.洋芋.奶水.蛋</t>
    <phoneticPr fontId="6" type="noConversion"/>
  </si>
  <si>
    <t>蕃茄.白花菜.木耳</t>
    <phoneticPr fontId="1" type="noConversion"/>
  </si>
  <si>
    <t>壽喜燒肉</t>
    <phoneticPr fontId="1" type="noConversion"/>
  </si>
  <si>
    <t>洋蔥.肉片.香菇</t>
    <phoneticPr fontId="1" type="noConversion"/>
  </si>
  <si>
    <t>豆腐肉末</t>
    <phoneticPr fontId="1" type="noConversion"/>
  </si>
  <si>
    <t>豆腐.絞肉.蔥</t>
    <phoneticPr fontId="1" type="noConversion"/>
  </si>
  <si>
    <t>五彩燜飯+滷雙味+炒青菜+筍絲木耳湯</t>
    <phoneticPr fontId="1" type="noConversion"/>
  </si>
  <si>
    <t>高麗菜.香菇.玉米粒.紅蘿蔔.毛豆仁+百頁.素肚+應青+筍絲.木耳</t>
    <phoneticPr fontId="1" type="noConversion"/>
  </si>
  <si>
    <t>燉南瓜</t>
    <phoneticPr fontId="1" type="noConversion"/>
  </si>
  <si>
    <t>南瓜.薑</t>
    <phoneticPr fontId="1" type="noConversion"/>
  </si>
  <si>
    <t>黃瓜木耳</t>
    <phoneticPr fontId="1" type="noConversion"/>
  </si>
  <si>
    <t>大黃瓜.紅蘿蔔.木耳</t>
    <phoneticPr fontId="1" type="noConversion"/>
  </si>
  <si>
    <t>台式鹹粥</t>
    <phoneticPr fontId="1" type="noConversion"/>
  </si>
  <si>
    <t>菜脯.香菇.高麗菜.絞肉.芹菜</t>
    <phoneticPr fontId="1" type="noConversion"/>
  </si>
  <si>
    <t>蚵麵線.蛋.筍絲.木耳.紅蘿蔔</t>
    <phoneticPr fontId="1" type="noConversion"/>
  </si>
  <si>
    <t>蒸地瓜+麥茶</t>
    <phoneticPr fontId="1" type="noConversion"/>
  </si>
  <si>
    <t>客家炒粄條+樹子蒸魚+炒青菜+冬瓜排骨湯</t>
    <phoneticPr fontId="6" type="noConversion"/>
  </si>
  <si>
    <t>冬粉湯</t>
    <phoneticPr fontId="1" type="noConversion"/>
  </si>
  <si>
    <t>皮蛋瘦肉粥</t>
    <phoneticPr fontId="6" type="noConversion"/>
  </si>
  <si>
    <t>皮蛋.絞肉.高麗菜.鮑菇</t>
    <phoneticPr fontId="6" type="noConversion"/>
  </si>
  <si>
    <t>塔香雞丁</t>
    <phoneticPr fontId="1" type="noConversion"/>
  </si>
  <si>
    <t>白菜滷</t>
    <phoneticPr fontId="6" type="noConversion"/>
  </si>
  <si>
    <t>大白菜.香菇.紅蘿蔔</t>
    <phoneticPr fontId="6" type="noConversion"/>
  </si>
  <si>
    <t>味噌豆腐湯</t>
    <phoneticPr fontId="1" type="noConversion"/>
  </si>
  <si>
    <t>味噌.海芽.豆腐.大骨</t>
    <phoneticPr fontId="1" type="noConversion"/>
  </si>
  <si>
    <t>結菜排骨湯</t>
    <phoneticPr fontId="1" type="noConversion"/>
  </si>
  <si>
    <t>結頭菜.排骨</t>
    <phoneticPr fontId="1" type="noConversion"/>
  </si>
  <si>
    <t>黃瓜排骨湯</t>
    <phoneticPr fontId="1" type="noConversion"/>
  </si>
  <si>
    <t>蘿蔔燒雞</t>
    <phoneticPr fontId="1" type="noConversion"/>
  </si>
  <si>
    <t>蘿蔔.雞丁.紅蘿蔔</t>
    <phoneticPr fontId="1" type="noConversion"/>
  </si>
  <si>
    <t>玉米炒蛋</t>
    <phoneticPr fontId="1" type="noConversion"/>
  </si>
  <si>
    <t>玉米粒.蛋.蔥</t>
    <phoneticPr fontId="1" type="noConversion"/>
  </si>
  <si>
    <t>綠豆西米露</t>
    <phoneticPr fontId="1" type="noConversion"/>
  </si>
  <si>
    <t>綠豆.西谷米.椰漿</t>
    <phoneticPr fontId="1" type="noConversion"/>
  </si>
  <si>
    <t>九層塔.鮑菇.雞丁.米血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</si>
  <si>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</si>
  <si>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</si>
  <si>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</si>
  <si>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五</t>
    <phoneticPr fontId="1" type="noConversion"/>
  </si>
  <si>
    <t>六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</si>
  <si>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</si>
  <si>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</si>
  <si>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</si>
  <si>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</si>
  <si>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可頌麵包+明目茶</t>
    <phoneticPr fontId="6" type="noConversion"/>
  </si>
  <si>
    <t>胚芽飯</t>
    <phoneticPr fontId="1" type="noConversion"/>
  </si>
  <si>
    <t>洋芋滷雞</t>
    <phoneticPr fontId="1" type="noConversion"/>
  </si>
  <si>
    <t>蛋香高麗菜</t>
    <phoneticPr fontId="1" type="noConversion"/>
  </si>
  <si>
    <t>應青</t>
    <phoneticPr fontId="1" type="noConversion"/>
  </si>
  <si>
    <t>鮮菇蔬菜湯</t>
    <phoneticPr fontId="1" type="noConversion"/>
  </si>
  <si>
    <t>洋芋.骨腿丁.洋蔥</t>
    <phoneticPr fontId="1" type="noConversion"/>
  </si>
  <si>
    <t>小白菜.秀珍菇.大骨</t>
    <phoneticPr fontId="1" type="noConversion"/>
  </si>
  <si>
    <t>芝麻飯</t>
    <phoneticPr fontId="1" type="noConversion"/>
  </si>
  <si>
    <r>
      <t xml:space="preserve">逸慧實業有限公司  2月份菜單       香山國小附設幼兒園                                  </t>
    </r>
    <r>
      <rPr>
        <sz val="14"/>
        <rFont val="微軟正黑體"/>
        <family val="2"/>
        <charset val="136"/>
      </rPr>
      <t>營養師  李宛真  設計</t>
    </r>
    <phoneticPr fontId="1" type="noConversion"/>
  </si>
  <si>
    <t>牛角麵包+鮮乳</t>
    <phoneticPr fontId="1" type="noConversion"/>
  </si>
  <si>
    <t>素丼飯+香滷油腐+炒青菜+蘿蔔金菇湯</t>
    <phoneticPr fontId="1" type="noConversion"/>
  </si>
  <si>
    <t>海苔絲.蛋.洋蔥.麵腸+小三角油腐+應青+金針菇.白蘿蔔</t>
    <phoneticPr fontId="1" type="noConversion"/>
  </si>
  <si>
    <t>慶生蛋糕</t>
    <phoneticPr fontId="6" type="noConversion"/>
  </si>
  <si>
    <t>番茄炒蛋</t>
    <phoneticPr fontId="1" type="noConversion"/>
  </si>
  <si>
    <t>番茄.雞蛋</t>
    <phoneticPr fontId="1" type="noConversion"/>
  </si>
  <si>
    <t>關東煮</t>
    <phoneticPr fontId="1" type="noConversion"/>
  </si>
  <si>
    <t>白蘿蔔.玉米.油豆腐.柴魚片.黑輪</t>
    <phoneticPr fontId="1" type="noConversion"/>
  </si>
  <si>
    <t>蘿蔔.貢丸(切片).大骨</t>
    <phoneticPr fontId="1" type="noConversion"/>
  </si>
  <si>
    <t>鹹奶油餐包+鮮乳</t>
    <phoneticPr fontId="1" type="noConversion"/>
  </si>
  <si>
    <t>冬粉.肉絲.木耳.高麗菜.紅蘿蔔</t>
    <phoneticPr fontId="1" type="noConversion"/>
  </si>
  <si>
    <t>芋香包+鮮乳</t>
    <phoneticPr fontId="1" type="noConversion"/>
  </si>
  <si>
    <t>白饅頭+鮮乳</t>
    <phoneticPr fontId="1" type="noConversion"/>
  </si>
  <si>
    <t>蘿蔔貢丸湯</t>
    <phoneticPr fontId="1" type="noConversion"/>
  </si>
  <si>
    <t>粄條.豆芽菜.韭菜.紅蘿蔔.高麗菜.肉絲+樹子.魚片+應青+冬瓜.排骨.大骨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</si>
</sst>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theme="8" tint="-0.499984740745262"/>
      </left>
      <right style="thin">
        <color theme="1"/>
      </right>
      <top/>
      <bottom style="thin">
        <color auto="1"/>
      </bottom>
      <diagonal/>
    </border>
    <border>
      <left style="medium">
        <color theme="8" tint="-0.499984740745262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499984740745262"/>
      </right>
      <top/>
      <bottom/>
      <diagonal/>
    </border>
    <border>
      <left style="thin">
        <color auto="1"/>
      </left>
      <right style="medium">
        <color theme="8" tint="-0.499984740745262"/>
      </right>
      <top/>
      <bottom style="thin">
        <color auto="1"/>
      </bottom>
      <diagonal/>
    </border>
    <border>
      <left style="thin">
        <color auto="1"/>
      </left>
      <right style="medium">
        <color theme="8" tint="-0.499984740745262"/>
      </right>
      <top style="thin">
        <color auto="1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thin">
        <color theme="0"/>
      </bottom>
      <diagonal/>
    </border>
    <border>
      <left/>
      <right/>
      <top style="medium">
        <color theme="8" tint="-0.499984740745262"/>
      </top>
      <bottom style="thin">
        <color theme="0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/>
      <right style="thin">
        <color auto="1"/>
      </right>
      <top/>
      <bottom style="medium">
        <color theme="8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8" tint="-0.499984740745262"/>
      </bottom>
      <diagonal/>
    </border>
    <border>
      <left style="thin">
        <color auto="1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9">
    <xf numFmtId="0" fontId="0" fillId="0" borderId="0" xfId="0">
      <alignment vertical="center"/>
    </xf>
    <xf numFmtId="176" fontId="7" fillId="0" borderId="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7" fillId="4" borderId="11" xfId="0" applyNumberFormat="1" applyFont="1" applyFill="1" applyBorder="1" applyAlignment="1">
      <alignment horizontal="center" vertical="center"/>
    </xf>
    <xf numFmtId="176" fontId="7" fillId="4" borderId="10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" fontId="3" fillId="4" borderId="14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1" fontId="3" fillId="4" borderId="28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333374</xdr:colOff>
      <xdr:row>0</xdr:row>
      <xdr:rowOff>28575</xdr:rowOff>
    </xdr:from>
    <xdr:to>
      <xdr:col>12</xdr:col>
      <xdr:colOff>209550</xdr:colOff>
      <xdr:row>1</xdr:row>
      <xdr:rowOff>9526</xdr:rowOff>
    </xdr:to>
    <xdr:pic>
      <xdr:nvPicPr>
        <xdr:cNvPr id="9" name="圖片 8" descr="df7f5c4c8dff7f17a7a41a000b2ace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29724" y="28575"/>
          <a:ext cx="457201" cy="457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90" zoomScaleNormal="90" zoomScaleSheetLayoutView="80" workbookViewId="0">
      <selection activeCell="A27" sqref="A27:H32"/>
    </sheetView>
  </sheetViews>
  <sheetFormatPr defaultColWidth="9" defaultRowHeight="15.75" x14ac:dyDescent="0.25"/>
  <cols>
    <col min="1" max="1" width="11" style="7" customWidth="1"/>
    <col min="2" max="2" width="13.75" style="7" customWidth="1"/>
    <col min="3" max="3" width="25.75" style="7" customWidth="1"/>
    <col min="4" max="4" width="10.25" style="7" customWidth="1"/>
    <col min="5" max="5" width="15.75" style="7" customWidth="1"/>
    <col min="6" max="6" width="16.125" style="7" customWidth="1"/>
    <col min="7" max="7" width="7.625" style="7" customWidth="1"/>
    <col min="8" max="8" width="20.25" style="7" customWidth="1"/>
    <col min="9" max="9" width="7.875" style="7" customWidth="1"/>
    <col min="10" max="10" width="23.75" style="7" customWidth="1"/>
    <col min="11" max="11" width="6.125" style="7" customWidth="1"/>
    <col min="12" max="12" width="7.625" style="7" customWidth="1"/>
    <col min="13" max="13" width="5.875" style="7" customWidth="1"/>
    <col min="14" max="14" width="6.125" style="7" customWidth="1"/>
    <col min="15" max="15" width="5.625" style="7" customWidth="1"/>
    <col min="16" max="16" width="5.75" style="7" customWidth="1"/>
    <col min="17" max="17" width="6.625" style="7" customWidth="1"/>
    <col min="18" max="18" width="11.875" style="7" customWidth="1"/>
    <col min="19" max="16384" width="9" style="7"/>
  </cols>
  <sheetData>
    <row r="1" spans="1:17" ht="37.5" customHeight="1" x14ac:dyDescent="0.25">
      <c r="A1" s="27" t="s">
        <v>101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ht="15.6" customHeight="1" x14ac:dyDescent="0.25">
      <c r="A2" s="31" t="s">
        <v>18</v>
      </c>
      <c r="B2" s="35" t="s">
        <v>19</v>
      </c>
      <c r="C2" s="32" t="s">
        <v>1</v>
      </c>
      <c r="D2" s="37" t="s">
        <v>8</v>
      </c>
      <c r="E2" s="38"/>
      <c r="F2" s="38"/>
      <c r="G2" s="38"/>
      <c r="H2" s="38"/>
      <c r="I2" s="39"/>
      <c r="J2" s="32" t="s">
        <v>2</v>
      </c>
      <c r="K2" s="8" t="s">
        <v>9</v>
      </c>
      <c r="L2" s="8" t="s">
        <v>17</v>
      </c>
      <c r="M2" s="8" t="s">
        <v>10</v>
      </c>
      <c r="N2" s="8" t="s">
        <v>11</v>
      </c>
      <c r="O2" s="8" t="s">
        <v>12</v>
      </c>
      <c r="P2" s="8" t="s">
        <v>13</v>
      </c>
      <c r="Q2" s="9" t="s">
        <v>14</v>
      </c>
    </row>
    <row r="3" spans="1:17" ht="11.25" customHeight="1" x14ac:dyDescent="0.25">
      <c r="A3" s="31"/>
      <c r="B3" s="36"/>
      <c r="C3" s="33"/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23</v>
      </c>
      <c r="J3" s="34"/>
      <c r="K3" s="10" t="s">
        <v>15</v>
      </c>
      <c r="L3" s="10" t="s">
        <v>15</v>
      </c>
      <c r="M3" s="10" t="s">
        <v>15</v>
      </c>
      <c r="N3" s="10" t="s">
        <v>15</v>
      </c>
      <c r="O3" s="10" t="s">
        <v>15</v>
      </c>
      <c r="P3" s="10" t="s">
        <v>15</v>
      </c>
      <c r="Q3" s="11" t="s">
        <v>16</v>
      </c>
    </row>
    <row r="4" spans="1:17" ht="15" customHeight="1" x14ac:dyDescent="0.25">
      <c r="A4" s="25">
        <v>44605</v>
      </c>
      <c r="B4" s="41" t="s">
        <v>83</v>
      </c>
      <c r="C4" s="20" t="s">
        <v>102</v>
      </c>
      <c r="D4" s="43" t="s">
        <v>100</v>
      </c>
      <c r="E4" s="4" t="s">
        <v>68</v>
      </c>
      <c r="F4" s="4" t="s">
        <v>69</v>
      </c>
      <c r="G4" s="16" t="s">
        <v>0</v>
      </c>
      <c r="H4" s="4" t="s">
        <v>45</v>
      </c>
      <c r="I4" s="6"/>
      <c r="J4" s="6" t="s">
        <v>23</v>
      </c>
      <c r="K4" s="22">
        <v>5.6</v>
      </c>
      <c r="L4" s="18">
        <v>1.8</v>
      </c>
      <c r="M4" s="18">
        <v>1.5</v>
      </c>
      <c r="N4" s="18">
        <v>1</v>
      </c>
      <c r="O4" s="18">
        <v>1</v>
      </c>
      <c r="P4" s="40">
        <v>2.5</v>
      </c>
      <c r="Q4" s="14">
        <f>K4*70+L4*75+M4*25+N4*60+O4*120+P4*45</f>
        <v>857</v>
      </c>
    </row>
    <row r="5" spans="1:17" ht="15" customHeight="1" x14ac:dyDescent="0.25">
      <c r="A5" s="26"/>
      <c r="B5" s="42"/>
      <c r="C5" s="24"/>
      <c r="D5" s="44"/>
      <c r="E5" s="5" t="s">
        <v>82</v>
      </c>
      <c r="F5" s="5" t="s">
        <v>70</v>
      </c>
      <c r="G5" s="17"/>
      <c r="H5" s="5" t="s">
        <v>46</v>
      </c>
      <c r="I5" s="3"/>
      <c r="J5" s="3" t="s">
        <v>25</v>
      </c>
      <c r="K5" s="23"/>
      <c r="L5" s="19"/>
      <c r="M5" s="19"/>
      <c r="N5" s="19"/>
      <c r="O5" s="19"/>
      <c r="P5" s="19"/>
      <c r="Q5" s="15"/>
    </row>
    <row r="6" spans="1:17" ht="15" customHeight="1" x14ac:dyDescent="0.25">
      <c r="A6" s="25">
        <v>44606</v>
      </c>
      <c r="B6" s="58" t="s">
        <v>84</v>
      </c>
      <c r="C6" s="59" t="s">
        <v>105</v>
      </c>
      <c r="D6" s="59" t="s">
        <v>38</v>
      </c>
      <c r="E6" s="60" t="s">
        <v>27</v>
      </c>
      <c r="F6" s="60" t="s">
        <v>58</v>
      </c>
      <c r="G6" s="59" t="s">
        <v>0</v>
      </c>
      <c r="H6" s="61" t="s">
        <v>29</v>
      </c>
      <c r="I6" s="59" t="s">
        <v>23</v>
      </c>
      <c r="J6" s="62" t="s">
        <v>80</v>
      </c>
      <c r="K6" s="18">
        <v>5.8</v>
      </c>
      <c r="L6" s="18">
        <v>2</v>
      </c>
      <c r="M6" s="18">
        <v>1.5</v>
      </c>
      <c r="N6" s="18">
        <v>1</v>
      </c>
      <c r="O6" s="18">
        <v>0</v>
      </c>
      <c r="P6" s="18">
        <v>2.5</v>
      </c>
      <c r="Q6" s="14">
        <f>K6*70+L6*75+M6*25+N6*60+O6*120+P6*45</f>
        <v>766</v>
      </c>
    </row>
    <row r="7" spans="1:17" ht="15" customHeight="1" x14ac:dyDescent="0.25">
      <c r="A7" s="26"/>
      <c r="B7" s="63"/>
      <c r="C7" s="64"/>
      <c r="D7" s="64"/>
      <c r="E7" s="65" t="s">
        <v>28</v>
      </c>
      <c r="F7" s="65" t="s">
        <v>59</v>
      </c>
      <c r="G7" s="66"/>
      <c r="H7" s="65" t="s">
        <v>30</v>
      </c>
      <c r="I7" s="64"/>
      <c r="J7" s="67" t="s">
        <v>81</v>
      </c>
      <c r="K7" s="19"/>
      <c r="L7" s="19"/>
      <c r="M7" s="19"/>
      <c r="N7" s="19"/>
      <c r="O7" s="19"/>
      <c r="P7" s="19"/>
      <c r="Q7" s="15"/>
    </row>
    <row r="8" spans="1:17" ht="15" customHeight="1" x14ac:dyDescent="0.25">
      <c r="A8" s="25">
        <v>44607</v>
      </c>
      <c r="B8" s="68" t="s">
        <v>85</v>
      </c>
      <c r="C8" s="69" t="s">
        <v>66</v>
      </c>
      <c r="D8" s="70" t="s">
        <v>47</v>
      </c>
      <c r="E8" s="70"/>
      <c r="F8" s="70"/>
      <c r="G8" s="70"/>
      <c r="H8" s="70"/>
      <c r="I8" s="62"/>
      <c r="J8" s="62" t="s">
        <v>24</v>
      </c>
      <c r="K8" s="18">
        <v>5.5</v>
      </c>
      <c r="L8" s="18">
        <v>2</v>
      </c>
      <c r="M8" s="18">
        <v>1.5</v>
      </c>
      <c r="N8" s="18">
        <v>1</v>
      </c>
      <c r="O8" s="18">
        <v>0</v>
      </c>
      <c r="P8" s="18">
        <v>2.5</v>
      </c>
      <c r="Q8" s="14">
        <f>K8*70+L8*75+M8*25+N8*60+O8*120+P8*45</f>
        <v>745</v>
      </c>
    </row>
    <row r="9" spans="1:17" ht="15" customHeight="1" x14ac:dyDescent="0.25">
      <c r="A9" s="26"/>
      <c r="B9" s="71"/>
      <c r="C9" s="72" t="s">
        <v>67</v>
      </c>
      <c r="D9" s="73" t="s">
        <v>48</v>
      </c>
      <c r="E9" s="73"/>
      <c r="F9" s="73"/>
      <c r="G9" s="73"/>
      <c r="H9" s="73"/>
      <c r="I9" s="67"/>
      <c r="J9" s="67" t="s">
        <v>25</v>
      </c>
      <c r="K9" s="19"/>
      <c r="L9" s="19"/>
      <c r="M9" s="19"/>
      <c r="N9" s="19"/>
      <c r="O9" s="19"/>
      <c r="P9" s="19"/>
      <c r="Q9" s="15"/>
    </row>
    <row r="10" spans="1:17" ht="15" customHeight="1" x14ac:dyDescent="0.25">
      <c r="A10" s="25">
        <v>44608</v>
      </c>
      <c r="B10" s="74" t="s">
        <v>21</v>
      </c>
      <c r="C10" s="60" t="s">
        <v>22</v>
      </c>
      <c r="D10" s="75" t="s">
        <v>26</v>
      </c>
      <c r="E10" s="60" t="s">
        <v>43</v>
      </c>
      <c r="F10" s="60" t="s">
        <v>106</v>
      </c>
      <c r="G10" s="59" t="s">
        <v>0</v>
      </c>
      <c r="H10" s="60" t="s">
        <v>71</v>
      </c>
      <c r="I10" s="59" t="s">
        <v>23</v>
      </c>
      <c r="J10" s="70" t="s">
        <v>113</v>
      </c>
      <c r="K10" s="18">
        <v>5.6</v>
      </c>
      <c r="L10" s="18">
        <v>2</v>
      </c>
      <c r="M10" s="18">
        <v>1.6</v>
      </c>
      <c r="N10" s="18">
        <v>1</v>
      </c>
      <c r="O10" s="18">
        <v>1</v>
      </c>
      <c r="P10" s="18">
        <v>2.5</v>
      </c>
      <c r="Q10" s="14">
        <f>K10*70+L10*75+M10*25+N10*60+O10*120+P10*45</f>
        <v>874.5</v>
      </c>
    </row>
    <row r="11" spans="1:17" ht="15" customHeight="1" x14ac:dyDescent="0.25">
      <c r="A11" s="26"/>
      <c r="B11" s="76"/>
      <c r="C11" s="65" t="s">
        <v>62</v>
      </c>
      <c r="D11" s="77"/>
      <c r="E11" s="65" t="s">
        <v>44</v>
      </c>
      <c r="F11" s="65" t="s">
        <v>107</v>
      </c>
      <c r="G11" s="66"/>
      <c r="H11" s="65" t="s">
        <v>72</v>
      </c>
      <c r="I11" s="64"/>
      <c r="J11" s="64"/>
      <c r="K11" s="19"/>
      <c r="L11" s="19"/>
      <c r="M11" s="19"/>
      <c r="N11" s="19"/>
      <c r="O11" s="19"/>
      <c r="P11" s="19"/>
      <c r="Q11" s="15"/>
    </row>
    <row r="12" spans="1:17" x14ac:dyDescent="0.25">
      <c r="A12" s="25">
        <v>44609</v>
      </c>
      <c r="B12" s="58" t="s">
        <v>86</v>
      </c>
      <c r="C12" s="60" t="s">
        <v>33</v>
      </c>
      <c r="D12" s="59" t="s">
        <v>103</v>
      </c>
      <c r="E12" s="59"/>
      <c r="F12" s="59"/>
      <c r="G12" s="59"/>
      <c r="H12" s="59"/>
      <c r="I12" s="78"/>
      <c r="J12" s="78" t="s">
        <v>23</v>
      </c>
      <c r="K12" s="22">
        <v>5.7</v>
      </c>
      <c r="L12" s="18">
        <v>1.7</v>
      </c>
      <c r="M12" s="18">
        <v>1.4</v>
      </c>
      <c r="N12" s="18">
        <v>1</v>
      </c>
      <c r="O12" s="18">
        <v>0</v>
      </c>
      <c r="P12" s="18">
        <v>2.5</v>
      </c>
      <c r="Q12" s="21">
        <f>K12*70+L12*75+M12*25+N12*60+O12*120+P12*45</f>
        <v>734</v>
      </c>
    </row>
    <row r="13" spans="1:17" x14ac:dyDescent="0.25">
      <c r="A13" s="26"/>
      <c r="B13" s="63"/>
      <c r="C13" s="65" t="s">
        <v>35</v>
      </c>
      <c r="D13" s="73" t="s">
        <v>104</v>
      </c>
      <c r="E13" s="73"/>
      <c r="F13" s="73"/>
      <c r="G13" s="73"/>
      <c r="H13" s="73"/>
      <c r="I13" s="67"/>
      <c r="J13" s="67" t="s">
        <v>25</v>
      </c>
      <c r="K13" s="23"/>
      <c r="L13" s="19"/>
      <c r="M13" s="19"/>
      <c r="N13" s="19"/>
      <c r="O13" s="19"/>
      <c r="P13" s="19"/>
      <c r="Q13" s="15"/>
    </row>
    <row r="14" spans="1:17" ht="15" customHeight="1" x14ac:dyDescent="0.25">
      <c r="A14" s="25">
        <v>44610</v>
      </c>
      <c r="B14" s="58" t="s">
        <v>87</v>
      </c>
      <c r="C14" s="60" t="s">
        <v>108</v>
      </c>
      <c r="D14" s="79" t="s">
        <v>93</v>
      </c>
      <c r="E14" s="69" t="s">
        <v>94</v>
      </c>
      <c r="F14" s="69" t="s">
        <v>95</v>
      </c>
      <c r="G14" s="79" t="s">
        <v>96</v>
      </c>
      <c r="H14" s="69" t="s">
        <v>97</v>
      </c>
      <c r="I14" s="59"/>
      <c r="J14" s="62" t="s">
        <v>23</v>
      </c>
      <c r="K14" s="18">
        <v>5.6</v>
      </c>
      <c r="L14" s="18">
        <v>2</v>
      </c>
      <c r="M14" s="18">
        <v>1.6</v>
      </c>
      <c r="N14" s="18">
        <v>1</v>
      </c>
      <c r="O14" s="18">
        <v>1</v>
      </c>
      <c r="P14" s="18">
        <v>2.5</v>
      </c>
      <c r="Q14" s="14">
        <f>K14*70+L14*75+M14*25+N14*60+O14*120+P14*45</f>
        <v>874.5</v>
      </c>
    </row>
    <row r="15" spans="1:17" ht="15" customHeight="1" x14ac:dyDescent="0.25">
      <c r="A15" s="26"/>
      <c r="B15" s="63"/>
      <c r="C15" s="65" t="s">
        <v>109</v>
      </c>
      <c r="D15" s="80"/>
      <c r="E15" s="72" t="s">
        <v>98</v>
      </c>
      <c r="F15" s="72" t="s">
        <v>32</v>
      </c>
      <c r="G15" s="81"/>
      <c r="H15" s="72" t="s">
        <v>99</v>
      </c>
      <c r="I15" s="64"/>
      <c r="J15" s="67" t="s">
        <v>25</v>
      </c>
      <c r="K15" s="19"/>
      <c r="L15" s="19"/>
      <c r="M15" s="19"/>
      <c r="N15" s="19"/>
      <c r="O15" s="19"/>
      <c r="P15" s="19"/>
      <c r="Q15" s="15"/>
    </row>
    <row r="16" spans="1:17" ht="15" customHeight="1" x14ac:dyDescent="0.25">
      <c r="A16" s="45">
        <v>44612</v>
      </c>
      <c r="B16" s="82" t="s">
        <v>88</v>
      </c>
      <c r="C16" s="83" t="s">
        <v>114</v>
      </c>
      <c r="D16" s="84" t="s">
        <v>39</v>
      </c>
      <c r="E16" s="85" t="s">
        <v>50</v>
      </c>
      <c r="F16" s="86" t="s">
        <v>56</v>
      </c>
      <c r="G16" s="83" t="s">
        <v>0</v>
      </c>
      <c r="H16" s="85" t="s">
        <v>73</v>
      </c>
      <c r="I16" s="87"/>
      <c r="J16" s="87" t="s">
        <v>23</v>
      </c>
      <c r="K16" s="55">
        <v>5.7</v>
      </c>
      <c r="L16" s="51">
        <v>1.6</v>
      </c>
      <c r="M16" s="51">
        <v>1.4</v>
      </c>
      <c r="N16" s="51">
        <v>1</v>
      </c>
      <c r="O16" s="51">
        <v>1</v>
      </c>
      <c r="P16" s="51">
        <v>2.5</v>
      </c>
      <c r="Q16" s="53">
        <f>K16*70+L16*75+M16*25+N16*60+O16*120+P16*45</f>
        <v>846.5</v>
      </c>
    </row>
    <row r="17" spans="1:17" ht="15" customHeight="1" x14ac:dyDescent="0.25">
      <c r="A17" s="46"/>
      <c r="B17" s="88"/>
      <c r="C17" s="89"/>
      <c r="D17" s="90"/>
      <c r="E17" s="91" t="s">
        <v>51</v>
      </c>
      <c r="F17" s="91" t="s">
        <v>57</v>
      </c>
      <c r="G17" s="92"/>
      <c r="H17" s="91" t="s">
        <v>74</v>
      </c>
      <c r="I17" s="93"/>
      <c r="J17" s="93" t="s">
        <v>25</v>
      </c>
      <c r="K17" s="48"/>
      <c r="L17" s="52"/>
      <c r="M17" s="52"/>
      <c r="N17" s="52"/>
      <c r="O17" s="52"/>
      <c r="P17" s="52"/>
      <c r="Q17" s="54"/>
    </row>
    <row r="18" spans="1:17" ht="15" customHeight="1" x14ac:dyDescent="0.25">
      <c r="A18" s="45">
        <v>44613</v>
      </c>
      <c r="B18" s="94" t="s">
        <v>89</v>
      </c>
      <c r="C18" s="95" t="s">
        <v>92</v>
      </c>
      <c r="D18" s="96" t="s">
        <v>40</v>
      </c>
      <c r="E18" s="86" t="s">
        <v>52</v>
      </c>
      <c r="F18" s="86" t="s">
        <v>42</v>
      </c>
      <c r="G18" s="95" t="s">
        <v>0</v>
      </c>
      <c r="H18" s="86" t="s">
        <v>115</v>
      </c>
      <c r="I18" s="95" t="s">
        <v>23</v>
      </c>
      <c r="J18" s="97" t="s">
        <v>36</v>
      </c>
      <c r="K18" s="47">
        <v>5.6</v>
      </c>
      <c r="L18" s="49">
        <v>1.7</v>
      </c>
      <c r="M18" s="49">
        <v>1.6</v>
      </c>
      <c r="N18" s="49">
        <v>1</v>
      </c>
      <c r="O18" s="49">
        <v>0</v>
      </c>
      <c r="P18" s="51">
        <v>2.5</v>
      </c>
      <c r="Q18" s="53">
        <f>K18*70+L18*75+M18*25+N18*60+O18*120+P18*45</f>
        <v>732</v>
      </c>
    </row>
    <row r="19" spans="1:17" ht="15" customHeight="1" x14ac:dyDescent="0.25">
      <c r="A19" s="46"/>
      <c r="B19" s="98"/>
      <c r="C19" s="89"/>
      <c r="D19" s="90"/>
      <c r="E19" s="91" t="s">
        <v>53</v>
      </c>
      <c r="F19" s="91" t="s">
        <v>49</v>
      </c>
      <c r="G19" s="92"/>
      <c r="H19" s="91" t="s">
        <v>110</v>
      </c>
      <c r="I19" s="89"/>
      <c r="J19" s="99" t="s">
        <v>37</v>
      </c>
      <c r="K19" s="48"/>
      <c r="L19" s="52"/>
      <c r="M19" s="52"/>
      <c r="N19" s="52"/>
      <c r="O19" s="52"/>
      <c r="P19" s="52"/>
      <c r="Q19" s="54"/>
    </row>
    <row r="20" spans="1:17" ht="15" customHeight="1" x14ac:dyDescent="0.25">
      <c r="A20" s="45">
        <v>44614</v>
      </c>
      <c r="B20" s="82" t="s">
        <v>20</v>
      </c>
      <c r="C20" s="86" t="s">
        <v>60</v>
      </c>
      <c r="D20" s="83" t="s">
        <v>64</v>
      </c>
      <c r="E20" s="83"/>
      <c r="F20" s="83"/>
      <c r="G20" s="83"/>
      <c r="H20" s="83"/>
      <c r="I20" s="87"/>
      <c r="J20" s="87" t="s">
        <v>23</v>
      </c>
      <c r="K20" s="47">
        <v>5.6</v>
      </c>
      <c r="L20" s="49">
        <v>2</v>
      </c>
      <c r="M20" s="49">
        <v>1.5</v>
      </c>
      <c r="N20" s="49">
        <v>1</v>
      </c>
      <c r="O20" s="49">
        <v>0</v>
      </c>
      <c r="P20" s="51">
        <v>2.5</v>
      </c>
      <c r="Q20" s="53">
        <f>K20*70+L20*75+M20*25+N20*60+O20*120+P20*45</f>
        <v>752</v>
      </c>
    </row>
    <row r="21" spans="1:17" ht="15" customHeight="1" x14ac:dyDescent="0.25">
      <c r="A21" s="46"/>
      <c r="B21" s="88"/>
      <c r="C21" s="91" t="s">
        <v>61</v>
      </c>
      <c r="D21" s="100" t="s">
        <v>116</v>
      </c>
      <c r="E21" s="100"/>
      <c r="F21" s="100"/>
      <c r="G21" s="100"/>
      <c r="H21" s="100"/>
      <c r="I21" s="93"/>
      <c r="J21" s="93" t="s">
        <v>25</v>
      </c>
      <c r="K21" s="48"/>
      <c r="L21" s="52"/>
      <c r="M21" s="52"/>
      <c r="N21" s="52"/>
      <c r="O21" s="52"/>
      <c r="P21" s="52"/>
      <c r="Q21" s="54"/>
    </row>
    <row r="22" spans="1:17" ht="15" customHeight="1" x14ac:dyDescent="0.25">
      <c r="A22" s="45">
        <v>44615</v>
      </c>
      <c r="B22" s="82" t="s">
        <v>90</v>
      </c>
      <c r="C22" s="86" t="s">
        <v>65</v>
      </c>
      <c r="D22" s="96" t="s">
        <v>41</v>
      </c>
      <c r="E22" s="86" t="s">
        <v>76</v>
      </c>
      <c r="F22" s="86" t="s">
        <v>78</v>
      </c>
      <c r="G22" s="95" t="s">
        <v>0</v>
      </c>
      <c r="H22" s="86" t="s">
        <v>75</v>
      </c>
      <c r="I22" s="95" t="s">
        <v>23</v>
      </c>
      <c r="J22" s="96" t="s">
        <v>111</v>
      </c>
      <c r="K22" s="47">
        <v>5.5</v>
      </c>
      <c r="L22" s="49">
        <v>2</v>
      </c>
      <c r="M22" s="49">
        <v>1.5</v>
      </c>
      <c r="N22" s="49">
        <v>1</v>
      </c>
      <c r="O22" s="49">
        <v>1</v>
      </c>
      <c r="P22" s="51">
        <v>2.5</v>
      </c>
      <c r="Q22" s="53">
        <f>K22*70+L22*75+M22*25+N22*60+O22*120+P22*45</f>
        <v>865</v>
      </c>
    </row>
    <row r="23" spans="1:17" ht="15" customHeight="1" x14ac:dyDescent="0.25">
      <c r="A23" s="46"/>
      <c r="B23" s="88"/>
      <c r="C23" s="91" t="s">
        <v>112</v>
      </c>
      <c r="D23" s="90"/>
      <c r="E23" s="91" t="s">
        <v>77</v>
      </c>
      <c r="F23" s="91" t="s">
        <v>79</v>
      </c>
      <c r="G23" s="92"/>
      <c r="H23" s="91" t="s">
        <v>31</v>
      </c>
      <c r="I23" s="89"/>
      <c r="J23" s="90"/>
      <c r="K23" s="48"/>
      <c r="L23" s="52"/>
      <c r="M23" s="52"/>
      <c r="N23" s="52"/>
      <c r="O23" s="52"/>
      <c r="P23" s="52"/>
      <c r="Q23" s="54"/>
    </row>
    <row r="24" spans="1:17" ht="15" customHeight="1" x14ac:dyDescent="0.25">
      <c r="A24" s="45">
        <v>44616</v>
      </c>
      <c r="B24" s="94" t="s">
        <v>91</v>
      </c>
      <c r="C24" s="83" t="s">
        <v>63</v>
      </c>
      <c r="D24" s="95" t="s">
        <v>54</v>
      </c>
      <c r="E24" s="95"/>
      <c r="F24" s="95"/>
      <c r="G24" s="95"/>
      <c r="H24" s="95"/>
      <c r="I24" s="86"/>
      <c r="J24" s="87" t="s">
        <v>23</v>
      </c>
      <c r="K24" s="49">
        <v>5.8</v>
      </c>
      <c r="L24" s="49">
        <v>1.7</v>
      </c>
      <c r="M24" s="49">
        <v>1.5</v>
      </c>
      <c r="N24" s="49">
        <v>1</v>
      </c>
      <c r="O24" s="49">
        <v>0</v>
      </c>
      <c r="P24" s="49">
        <v>2.5</v>
      </c>
      <c r="Q24" s="56">
        <f>K24*70+L24*75+M24*25+N24*60+O24*120+P24*45</f>
        <v>743.5</v>
      </c>
    </row>
    <row r="25" spans="1:17" ht="15" customHeight="1" thickBot="1" x14ac:dyDescent="0.3">
      <c r="A25" s="46"/>
      <c r="B25" s="101"/>
      <c r="C25" s="102"/>
      <c r="D25" s="103" t="s">
        <v>55</v>
      </c>
      <c r="E25" s="103"/>
      <c r="F25" s="103"/>
      <c r="G25" s="103"/>
      <c r="H25" s="103"/>
      <c r="I25" s="104"/>
      <c r="J25" s="105" t="s">
        <v>25</v>
      </c>
      <c r="K25" s="50"/>
      <c r="L25" s="50"/>
      <c r="M25" s="50"/>
      <c r="N25" s="50"/>
      <c r="O25" s="50"/>
      <c r="P25" s="50"/>
      <c r="Q25" s="57"/>
    </row>
    <row r="26" spans="1:17" ht="18" customHeight="1" x14ac:dyDescent="0.25">
      <c r="A26" s="1"/>
      <c r="B26" s="106" t="s">
        <v>34</v>
      </c>
      <c r="C26" s="107"/>
      <c r="D26" s="108"/>
      <c r="E26" s="108"/>
      <c r="F26" s="108"/>
      <c r="G26" s="108"/>
      <c r="H26" s="108"/>
      <c r="I26" s="108"/>
      <c r="J26" s="108"/>
      <c r="K26" s="12"/>
      <c r="L26" s="13"/>
      <c r="M26" s="13"/>
      <c r="N26" s="13"/>
      <c r="O26" s="13"/>
      <c r="P26" s="13"/>
      <c r="Q26" s="13"/>
    </row>
    <row r="27" spans="1:17" ht="16.5" x14ac:dyDescent="0.25">
      <c r="A27" s="2"/>
      <c r="B27" s="2"/>
      <c r="C27" s="2"/>
      <c r="D27" s="2"/>
      <c r="E27" s="2"/>
      <c r="F27" s="2"/>
      <c r="G27" s="2"/>
      <c r="H27" s="2"/>
    </row>
    <row r="28" spans="1:17" ht="16.5" x14ac:dyDescent="0.25">
      <c r="A28" s="2"/>
      <c r="B28" s="2"/>
      <c r="C28" s="2"/>
      <c r="D28" s="2"/>
      <c r="E28" s="2"/>
      <c r="F28" s="2"/>
      <c r="G28" s="2"/>
      <c r="H28" s="2"/>
    </row>
  </sheetData>
  <mergeCells count="139">
    <mergeCell ref="Q24:Q25"/>
    <mergeCell ref="D25:H25"/>
    <mergeCell ref="Q20:Q21"/>
    <mergeCell ref="D21:H21"/>
    <mergeCell ref="A22:A23"/>
    <mergeCell ref="B22:B23"/>
    <mergeCell ref="D22:D23"/>
    <mergeCell ref="G22:G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A20:A21"/>
    <mergeCell ref="B20:B21"/>
    <mergeCell ref="D20:H20"/>
    <mergeCell ref="K20:K21"/>
    <mergeCell ref="L20:L21"/>
    <mergeCell ref="M20:M21"/>
    <mergeCell ref="N20:N21"/>
    <mergeCell ref="Q18:Q19"/>
    <mergeCell ref="A16:A17"/>
    <mergeCell ref="B16:B17"/>
    <mergeCell ref="C16:C17"/>
    <mergeCell ref="D16:D17"/>
    <mergeCell ref="G16:G17"/>
    <mergeCell ref="K16:K17"/>
    <mergeCell ref="L16:L17"/>
    <mergeCell ref="C18:C19"/>
    <mergeCell ref="Q16:Q17"/>
    <mergeCell ref="D18:D19"/>
    <mergeCell ref="G18:G19"/>
    <mergeCell ref="I18:I19"/>
    <mergeCell ref="O24:O25"/>
    <mergeCell ref="P24:P25"/>
    <mergeCell ref="K8:K9"/>
    <mergeCell ref="L8:L9"/>
    <mergeCell ref="M8:M9"/>
    <mergeCell ref="N8:N9"/>
    <mergeCell ref="O20:O21"/>
    <mergeCell ref="P20:P21"/>
    <mergeCell ref="O16:O17"/>
    <mergeCell ref="P16:P17"/>
    <mergeCell ref="K18:K19"/>
    <mergeCell ref="L18:L19"/>
    <mergeCell ref="M18:M19"/>
    <mergeCell ref="N18:N19"/>
    <mergeCell ref="K24:K25"/>
    <mergeCell ref="L24:L25"/>
    <mergeCell ref="M24:M25"/>
    <mergeCell ref="O10:O11"/>
    <mergeCell ref="P10:P11"/>
    <mergeCell ref="O18:O19"/>
    <mergeCell ref="P18:P19"/>
    <mergeCell ref="N24:N25"/>
    <mergeCell ref="M16:M17"/>
    <mergeCell ref="N16:N17"/>
    <mergeCell ref="D8:H8"/>
    <mergeCell ref="B14:B15"/>
    <mergeCell ref="I14:I15"/>
    <mergeCell ref="N14:N15"/>
    <mergeCell ref="N10:N11"/>
    <mergeCell ref="J10:J11"/>
    <mergeCell ref="I10:I11"/>
    <mergeCell ref="A24:A25"/>
    <mergeCell ref="B24:B25"/>
    <mergeCell ref="D24:H24"/>
    <mergeCell ref="A10:A11"/>
    <mergeCell ref="A12:A13"/>
    <mergeCell ref="B12:B13"/>
    <mergeCell ref="B10:B11"/>
    <mergeCell ref="A6:A7"/>
    <mergeCell ref="A14:A15"/>
    <mergeCell ref="B6:B7"/>
    <mergeCell ref="G10:G11"/>
    <mergeCell ref="D10:D11"/>
    <mergeCell ref="A8:A9"/>
    <mergeCell ref="B8:B9"/>
    <mergeCell ref="A18:A19"/>
    <mergeCell ref="B18:B19"/>
    <mergeCell ref="C24:C25"/>
    <mergeCell ref="A4:A5"/>
    <mergeCell ref="A1:Q1"/>
    <mergeCell ref="A2:A3"/>
    <mergeCell ref="C2:C3"/>
    <mergeCell ref="J2:J3"/>
    <mergeCell ref="B2:B3"/>
    <mergeCell ref="D2:I2"/>
    <mergeCell ref="P4:P5"/>
    <mergeCell ref="Q4:Q5"/>
    <mergeCell ref="N4:N5"/>
    <mergeCell ref="O4:O5"/>
    <mergeCell ref="M4:M5"/>
    <mergeCell ref="B4:B5"/>
    <mergeCell ref="C4:C5"/>
    <mergeCell ref="D4:D5"/>
    <mergeCell ref="K4:K5"/>
    <mergeCell ref="L4:L5"/>
    <mergeCell ref="C6:C7"/>
    <mergeCell ref="D12:H12"/>
    <mergeCell ref="D13:H13"/>
    <mergeCell ref="O12:O13"/>
    <mergeCell ref="P6:P7"/>
    <mergeCell ref="P8:P9"/>
    <mergeCell ref="K6:K7"/>
    <mergeCell ref="L6:L7"/>
    <mergeCell ref="M6:M7"/>
    <mergeCell ref="P12:P13"/>
    <mergeCell ref="K12:K13"/>
    <mergeCell ref="L12:L13"/>
    <mergeCell ref="M12:M13"/>
    <mergeCell ref="N12:N13"/>
    <mergeCell ref="K10:K11"/>
    <mergeCell ref="L10:L11"/>
    <mergeCell ref="M10:M11"/>
    <mergeCell ref="D9:H9"/>
    <mergeCell ref="I6:I7"/>
    <mergeCell ref="N6:N7"/>
    <mergeCell ref="O6:O7"/>
    <mergeCell ref="O8:O9"/>
    <mergeCell ref="D6:D7"/>
    <mergeCell ref="G6:G7"/>
    <mergeCell ref="Q10:Q11"/>
    <mergeCell ref="G14:G15"/>
    <mergeCell ref="G4:G5"/>
    <mergeCell ref="D14:D15"/>
    <mergeCell ref="Q14:Q15"/>
    <mergeCell ref="K14:K15"/>
    <mergeCell ref="L14:L15"/>
    <mergeCell ref="O14:O15"/>
    <mergeCell ref="P14:P15"/>
    <mergeCell ref="M14:M15"/>
    <mergeCell ref="Q12:Q13"/>
    <mergeCell ref="Q8:Q9"/>
    <mergeCell ref="Q6:Q7"/>
  </mergeCells>
  <phoneticPr fontId="6" type="noConversion"/>
  <printOptions horizontalCentered="1"/>
  <pageMargins left="0.31496062992125984" right="0.31496062992125984" top="0.23622047244094491" bottom="0.23622047244094491" header="0" footer="0"/>
  <pageSetup paperSize="9" scale="63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2020-12-31T05:12:18Z</cp:lastPrinted>
  <dcterms:created xsi:type="dcterms:W3CDTF">2017-07-04T09:17:07Z</dcterms:created>
  <dcterms:modified xsi:type="dcterms:W3CDTF">2023-01-18T02:54:29Z</dcterms:modified>
</cp:coreProperties>
</file>